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nuk\Desktop\REALIZOWANE ZADANIA\2024\Ostrowiecka cmentarz\"/>
    </mc:Choice>
  </mc:AlternateContent>
  <xr:revisionPtr revIDLastSave="0" documentId="13_ncr:1_{81F32EEE-E52D-41D9-A8D2-65E7EC58DF87}" xr6:coauthVersionLast="47" xr6:coauthVersionMax="47" xr10:uidLastSave="{00000000-0000-0000-0000-000000000000}"/>
  <bookViews>
    <workbookView xWindow="14475" yWindow="1800" windowWidth="13800" windowHeight="12885" xr2:uid="{5351A428-E51C-4329-957C-E79F01A8D15E}"/>
  </bookViews>
  <sheets>
    <sheet name="Przedmiar Ostrowiecka cm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<sst xmlns="http://schemas.openxmlformats.org/spreadsheetml/2006/main" count="206" uniqueCount="146">
  <si>
    <t>Przebudowa pasa drogowego ulicy Ostrowieckiej w Ostrowcu Świętokrzyskim</t>
  </si>
  <si>
    <t>L.p.</t>
  </si>
  <si>
    <t>Nazwa</t>
  </si>
  <si>
    <t>Jedn miary</t>
  </si>
  <si>
    <t>Obmiar</t>
  </si>
  <si>
    <t>Roboty przygotowawcze.</t>
  </si>
  <si>
    <t>1.1</t>
  </si>
  <si>
    <t>Roboty pomiarowe przy liniowych robotach ziemnych - trasa drogi w terenie równinnym</t>
  </si>
  <si>
    <t>km</t>
  </si>
  <si>
    <t>1.2</t>
  </si>
  <si>
    <t>Usunięcie warstwy ziemi urodzajnej (humusu) śr. grubości 15 cm za pomocą spycharek z wywiezieniem nadmiaru humusu na odkład na odl do 1 km</t>
  </si>
  <si>
    <t>m3</t>
  </si>
  <si>
    <t>Roboty rozbiórkowe.</t>
  </si>
  <si>
    <t>2.1</t>
  </si>
  <si>
    <t>Rozebranie krawężników betonowych 15x30 cm na podsypce cementowo-piaskowej</t>
  </si>
  <si>
    <t>m</t>
  </si>
  <si>
    <t>2.2</t>
  </si>
  <si>
    <t>Rozebranie ław pod krawężniki z gruzobetonu</t>
  </si>
  <si>
    <t>2.3</t>
  </si>
  <si>
    <t>Rozebranie obrzeży 8x30 cm na podsypce piaskowej</t>
  </si>
  <si>
    <t>2.4</t>
  </si>
  <si>
    <t xml:space="preserve">Rozebranie chodników, zjazdów, przejść dla pieszych z betonowej kostki brukowej na podsypce cementowo-piaskowej. </t>
  </si>
  <si>
    <t>m2</t>
  </si>
  <si>
    <t>2.5</t>
  </si>
  <si>
    <t>Wywiezienie gruzu z terenu rozbiórki przy mechanicznym załadowaniu i wyładowaniu samochodem samowyładowczym na odległość 10 km</t>
  </si>
  <si>
    <t>2.6.</t>
  </si>
  <si>
    <t>Rozebranie konstrukcji z kruszywa, grubość zmienna do 30 cm</t>
  </si>
  <si>
    <t>3</t>
  </si>
  <si>
    <t>Roboty ziemne.</t>
  </si>
  <si>
    <t>3.1</t>
  </si>
  <si>
    <t>Roboty ziemne koparkami przedsiębiernymi z transportem urobku samochodami samowyładowczym , grunt kategorii I-IV. Wywóz na odl. 15km</t>
  </si>
  <si>
    <t>3.2</t>
  </si>
  <si>
    <t>Formowanie i zagęszczanie nasypów spycharkami, grunt kategorii I-IV</t>
  </si>
  <si>
    <t>Nawierzchnia jezdna.</t>
  </si>
  <si>
    <t>4.1</t>
  </si>
  <si>
    <t>Profilowanie i zagęszczanie podłoża pod warstwy konstrukcyjne nawierzchni, mechanicznie, grunt kategorii·I-IV</t>
  </si>
  <si>
    <t>4.2</t>
  </si>
  <si>
    <t>Warstwa wzmacniająca z piasku stabilizowanego cementem Rc =3/4 MPa grubości 15 cm (z dowozu)</t>
  </si>
  <si>
    <t>4.3</t>
  </si>
  <si>
    <t>Podbudowa pomocnicza z kruszywa łamanego stabilizowanego mechanicznie grubości 20 cm</t>
  </si>
  <si>
    <t>4.4</t>
  </si>
  <si>
    <t>Podbud zasadnicza  z kruszywa łamanego stabilizowanego mechanicznie grubości 10 cm</t>
  </si>
  <si>
    <t>4.5.</t>
  </si>
  <si>
    <t xml:space="preserve">Nawierzchnia drogi dla pieszych (chodnika) z kostki brukowej betonowej o grubości 8 cm na podsypce cementowo-piaskowej </t>
  </si>
  <si>
    <t>4.6.</t>
  </si>
  <si>
    <t>Krawężniki betonowe wystające o wymiarach 15x30x100cm na podsypce cementowo-piaskowej na ławie betonowej zwykłej C20/25 z oporem ( w tym 30m krawężnika najazdowego)</t>
  </si>
  <si>
    <t>4.7.</t>
  </si>
  <si>
    <t>Ława pod krawężniki betonowa z oporem</t>
  </si>
  <si>
    <t>Droga dla pieszych wraz z obramowaniem.</t>
  </si>
  <si>
    <t>5.1</t>
  </si>
  <si>
    <t>Koryta wykonywane na całej szerokości dróg dla pieszych (chodników), mechanicznie, grunt kategorii·I-IV, na głębokości·33·cm.</t>
  </si>
  <si>
    <t>5.2</t>
  </si>
  <si>
    <t>5.3</t>
  </si>
  <si>
    <t>Warstwa wzmacniająca z piasku stabilizowanego cementem Rc = 1.5/2.0 MPa grubości 10 cm (z dowozu)</t>
  </si>
  <si>
    <t>5.4</t>
  </si>
  <si>
    <t>Podbudowa zasadnicza z kruszywa łamanego stabilizowanego mechanicznie grubości 10cm</t>
  </si>
  <si>
    <t>5.5</t>
  </si>
  <si>
    <t>5.6</t>
  </si>
  <si>
    <t>Nawierzchnie z płyt chodnikowych płyty kontrastowych bez faz, wskaźnikowych guzkowych i ryflowanych dla niewidomych na podsypce cementowo piaskowej</t>
  </si>
  <si>
    <t>5.7</t>
  </si>
  <si>
    <t>Obrzeża betonowe o wymiarach 8x30x100cm na podsypce piaskowej z wypełnieniem spoin zaprawą cementową</t>
  </si>
  <si>
    <t>Droga dla rowerów z obramowaniem.</t>
  </si>
  <si>
    <t/>
  </si>
  <si>
    <t>6.1</t>
  </si>
  <si>
    <t>Koryta wykonywane na całej szerokości zjazdów, mechanicznie, grunt kategorii·I-IV, na głębokości·43·cm.</t>
  </si>
  <si>
    <t>6.2</t>
  </si>
  <si>
    <t>6.3</t>
  </si>
  <si>
    <t>6.4</t>
  </si>
  <si>
    <t>Podbudowa zasadnicza z kruszywa łamanego stabilizowanego mechanicznie grubości 20 cm</t>
  </si>
  <si>
    <t>6.5</t>
  </si>
  <si>
    <t>Skropienie nawierzchni drogowej asfaltem</t>
  </si>
  <si>
    <t>6.6</t>
  </si>
  <si>
    <t>Warstwa wiążąca z betonu asfaltowego o grubości 4 cm.</t>
  </si>
  <si>
    <t>6.7</t>
  </si>
  <si>
    <t>Warstwa ścieralna z mieszanki mineralno bitumicznej o grubości 4 cm.</t>
  </si>
  <si>
    <t>6.8.</t>
  </si>
  <si>
    <t>Nawierzchnie zjazdu z kostki brukowej betonowej grubości 8 cm na podsypce piaskowej na połaczeniu z drogą rowerową</t>
  </si>
  <si>
    <t>6.9.</t>
  </si>
  <si>
    <t>Przykanaliki kanalizacji deszczowej.</t>
  </si>
  <si>
    <t>7.1.</t>
  </si>
  <si>
    <t>Przykanaliki z rur PCV 200mm</t>
  </si>
  <si>
    <t>7.2.</t>
  </si>
  <si>
    <t>Studzienki ściekowych ulicznych "płaskie" o śr.500 mm wraz z wymianą na nowe kratek ściekowych ulicznych z zawiasem o nośności D400</t>
  </si>
  <si>
    <t>szt.</t>
  </si>
  <si>
    <t>Zabezpieczenie skarpy.</t>
  </si>
  <si>
    <t>8.1.</t>
  </si>
  <si>
    <t>Ułożenie płyt ażurowych na skarpie z wypełnieniem ziemią</t>
  </si>
  <si>
    <t>Organizacja ruchu i elementy zabepieczające ruch</t>
  </si>
  <si>
    <t>9.1.</t>
  </si>
  <si>
    <t>Rozebranie słupków do znaków</t>
  </si>
  <si>
    <t>szt</t>
  </si>
  <si>
    <t>9.2.</t>
  </si>
  <si>
    <t>Zdjęcie tablic znaków drogowych</t>
  </si>
  <si>
    <t>9.3.</t>
  </si>
  <si>
    <t>Słupki do znaków drogowych, z rur stalowych, Fi·70 mm</t>
  </si>
  <si>
    <t>9.4.</t>
  </si>
  <si>
    <t>Przymocowanie tablic znaków drogowych /folia II typu/</t>
  </si>
  <si>
    <t>9.5.</t>
  </si>
  <si>
    <t>Oznakowanie poziome jezdni grubowarstwowe masami chemoutwardzalnymi strukturalnymi. różne linie i symbole w tym dwa przejazdy rowerowe w kolorze czerwonym.</t>
  </si>
  <si>
    <t>9.6.</t>
  </si>
  <si>
    <t>Stojak na rowery aluminiowy na 10 rowerów</t>
  </si>
  <si>
    <t>9.7.</t>
  </si>
  <si>
    <t>Balustrada aluminiowa zamontowana przy pochylni jednostronnie i przy schodach obustronnie.</t>
  </si>
  <si>
    <t>Zieleń</t>
  </si>
  <si>
    <t>10.1.</t>
  </si>
  <si>
    <t>Humusowanie z obsianiem trawą terenów płaskich i skarp przy grubości humusu 10 cm wraz z dowozem ziemi urodzajnej z odl. do 5 km</t>
  </si>
  <si>
    <t>Doświetlenie prześć dla pieszych i przejazdów rowerowych</t>
  </si>
  <si>
    <t>11.2.</t>
  </si>
  <si>
    <t>11.3.</t>
  </si>
  <si>
    <t>Montaż oprawy LED z asymetrycznym rozsyłem światła dedykowanych oświetleniu przejść dla pieszych</t>
  </si>
  <si>
    <t>11.4.</t>
  </si>
  <si>
    <t>Montaż złączy izolowanych kablowych IZK jednobezpiecznikowych</t>
  </si>
  <si>
    <t>11.5.</t>
  </si>
  <si>
    <t>Wciąganie przewodów z udziałem podnośnika samochodowego w słup i wysięgnik oświetleniowy na słupie YDY 3x1,5 mm2</t>
  </si>
  <si>
    <t>11.6.</t>
  </si>
  <si>
    <t>Mechaniczne kopanie rowów dla kabli szerokość dna do 0,4m, kategoria gruntu III, głębokość rowu do 0,8m</t>
  </si>
  <si>
    <t>11.7.</t>
  </si>
  <si>
    <t>Ułożenie rur przepustowych grubościennych w wykopie, SRS 110</t>
  </si>
  <si>
    <t>11.9.</t>
  </si>
  <si>
    <t>Układanie kabli wielożyłowych w wykopach, nowy kabel YAKXS 4x35mm2</t>
  </si>
  <si>
    <t>11.10.</t>
  </si>
  <si>
    <t>Obróbka na sucho kabli do 1kV w izolacji i powłoce z tworzyw sztucznych, kabel AL. 4-żyłowy do 50mm2</t>
  </si>
  <si>
    <t>11.11.</t>
  </si>
  <si>
    <t>Mechaniczne zasypywanie rowów do kabli, szerokość dna wykopu do 0,4m, kategoria gruntu II, głębokość rowu do 0,6m</t>
  </si>
  <si>
    <t>11.12.</t>
  </si>
  <si>
    <t>Nasypanie warstwy piasku gr. 0,10 m na dnie rowu kablowego o szerokości do 0,4m</t>
  </si>
  <si>
    <t>11.13.</t>
  </si>
  <si>
    <t>Układanie bednarki w rowach kablowych, przekrój bednarki do 120mm2 FeZn 25x4</t>
  </si>
  <si>
    <t>11.14.</t>
  </si>
  <si>
    <t>Badanie i pomiar skuteczności zerowania</t>
  </si>
  <si>
    <t>pomiar</t>
  </si>
  <si>
    <t>11.15.</t>
  </si>
  <si>
    <t>Badanie i pomiar instalacji uziemiającej ochronnej lub roboczej</t>
  </si>
  <si>
    <t>11.16.</t>
  </si>
  <si>
    <t>Sprawdzenie i pomiar czynnego obwodu elektrycznego nn, obwód 1-fazowy (od tabliczki bezpiecznikowej do oprawy)</t>
  </si>
  <si>
    <t>11.17.</t>
  </si>
  <si>
    <t>Badanie linii kablowej nn o ilości żył do 4</t>
  </si>
  <si>
    <t>odcinek</t>
  </si>
  <si>
    <t xml:space="preserve">Tablica informacyjna </t>
  </si>
  <si>
    <t>12.1.</t>
  </si>
  <si>
    <t>PRZEDMIAR    ROBÓT</t>
  </si>
  <si>
    <t>Ostrowiec Świętokrzyski dn. 14.06.2024 r.</t>
  </si>
  <si>
    <t xml:space="preserve"> Sporządził insp. Paweł Wnuk WIN.</t>
  </si>
  <si>
    <t>Montaż nowego słupa aluminiowego (INOX) z  wysięgnikiem o wysokości montażu oprawy dedykowanej na przejście dla pieszych ok. h=5m z fundamentem prefabrykowanym wraz z robotami ziemnymi</t>
  </si>
  <si>
    <t>11.8.</t>
  </si>
  <si>
    <t>Wykonanie przewiertu pod jezdnią dla ułożenia rur przepustowych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</si>
</sst>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\ ###\ ###\ ##0.00####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9" fontId="1" fillId="4" borderId="3" xfId="0" applyNumberFormat="1" applyFont="1" applyFill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165" fontId="1" fillId="4" borderId="3" xfId="0" applyNumberFormat="1" applyFont="1" applyFill="1" applyBorder="1" applyAlignment="1">
      <alignment horizontal="center" vertical="center"/>
    </xf>
    <xf numFmtId="49" fontId="3" fillId="5" borderId="2" xfId="1" applyNumberFormat="1" applyFont="1" applyFill="1" applyBorder="1" applyAlignment="1">
      <alignment horizontal="left" vertical="center" wrapText="1"/>
    </xf>
    <xf numFmtId="49" fontId="3" fillId="5" borderId="2" xfId="1" applyNumberFormat="1" applyFont="1" applyFill="1" applyBorder="1" applyAlignment="1">
      <alignment horizontal="center" vertical="center" wrapText="1"/>
    </xf>
    <xf numFmtId="164" fontId="3" fillId="5" borderId="2" xfId="1" applyNumberFormat="1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49" fontId="1" fillId="4" borderId="2" xfId="1" applyNumberFormat="1" applyFont="1" applyFill="1" applyBorder="1" applyAlignment="1">
      <alignment horizontal="center" vertical="center" wrapText="1"/>
    </xf>
    <xf numFmtId="49" fontId="1" fillId="4" borderId="2" xfId="1" applyNumberFormat="1" applyFont="1" applyFill="1" applyBorder="1" applyAlignment="1">
      <alignment horizontal="left" vertical="center" wrapText="1"/>
    </xf>
    <xf numFmtId="164" fontId="1" fillId="4" borderId="2" xfId="1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164" fontId="1" fillId="6" borderId="2" xfId="1" applyNumberFormat="1" applyFont="1" applyFill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left" vertical="center" wrapText="1"/>
    </xf>
    <xf numFmtId="49" fontId="1" fillId="0" borderId="2" xfId="1" applyNumberFormat="1" applyFont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5" borderId="2" xfId="1" applyNumberFormat="1" applyFont="1" applyFill="1" applyBorder="1" applyAlignment="1">
      <alignment horizontal="right" vertical="center" wrapText="1"/>
    </xf>
    <xf numFmtId="49" fontId="5" fillId="4" borderId="2" xfId="1" applyNumberFormat="1" applyFont="1" applyFill="1" applyBorder="1" applyAlignment="1">
      <alignment horizontal="left"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64" fontId="1" fillId="0" borderId="2" xfId="1" applyNumberFormat="1" applyFont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2" fontId="1" fillId="0" borderId="4" xfId="0" applyNumberFormat="1" applyFont="1" applyBorder="1" applyAlignment="1">
      <alignment horizontal="center" vertical="center" wrapText="1" shrinkToFit="1"/>
    </xf>
    <xf numFmtId="2" fontId="5" fillId="0" borderId="4" xfId="0" applyNumberFormat="1" applyFont="1" applyBorder="1" applyAlignment="1">
      <alignment horizontal="center" vertical="center" wrapText="1" shrinkToFit="1"/>
    </xf>
    <xf numFmtId="1" fontId="1" fillId="0" borderId="4" xfId="0" applyNumberFormat="1" applyFont="1" applyBorder="1" applyAlignment="1">
      <alignment horizontal="center" vertical="center" wrapText="1" shrinkToFit="1"/>
    </xf>
    <xf numFmtId="0" fontId="3" fillId="7" borderId="2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Normalny" xfId="0" builtinId="0"/>
    <cellStyle name="Normalny 2" xfId="1" xr:uid="{B43FD240-3C46-4DD5-8D22-F4A644910E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96020-C9AE-4B99-B66D-037D32460ADF}">
  <dimension ref="A1:F82"/>
  <sheetViews>
    <sheetView tabSelected="1" topLeftCell="A13" workbookViewId="0">
      <selection activeCell="C65" sqref="C65"/>
    </sheetView>
  </sheetViews>
  <sheetFormatPr defaultRowHeight="15" x14ac:dyDescent="0.25"/>
  <cols>
    <col min="1" max="1" width="6.28515625" customWidth="1"/>
    <col min="2" max="2" width="59.85546875" customWidth="1"/>
  </cols>
  <sheetData>
    <row r="1" spans="1:4" x14ac:dyDescent="0.25">
      <c r="A1" s="1"/>
      <c r="B1" s="1"/>
      <c r="C1" s="1"/>
      <c r="D1" s="1"/>
    </row>
    <row r="2" spans="1:4" ht="18" x14ac:dyDescent="0.25">
      <c r="A2" s="2"/>
      <c r="B2" s="43" t="s">
        <v>140</v>
      </c>
      <c r="C2" s="43"/>
      <c r="D2" s="43"/>
    </row>
    <row r="3" spans="1:4" x14ac:dyDescent="0.25">
      <c r="A3" s="2"/>
      <c r="B3" s="3"/>
      <c r="C3" s="4"/>
      <c r="D3" s="1"/>
    </row>
    <row r="4" spans="1:4" ht="39.75" customHeight="1" x14ac:dyDescent="0.25">
      <c r="A4" s="43" t="s">
        <v>0</v>
      </c>
      <c r="B4" s="43"/>
      <c r="C4" s="43"/>
      <c r="D4" s="43"/>
    </row>
    <row r="5" spans="1:4" x14ac:dyDescent="0.25">
      <c r="A5" s="44"/>
      <c r="B5" s="44"/>
      <c r="C5" s="44"/>
      <c r="D5" s="44"/>
    </row>
    <row r="6" spans="1:4" ht="29.25" customHeight="1" x14ac:dyDescent="0.25">
      <c r="A6" s="40" t="s">
        <v>1</v>
      </c>
      <c r="B6" s="41" t="s">
        <v>2</v>
      </c>
      <c r="C6" s="41" t="s">
        <v>3</v>
      </c>
      <c r="D6" s="41" t="s">
        <v>4</v>
      </c>
    </row>
    <row r="7" spans="1:4" x14ac:dyDescent="0.25">
      <c r="A7" s="6">
        <v>1</v>
      </c>
      <c r="B7" s="7" t="s">
        <v>5</v>
      </c>
      <c r="C7" s="8"/>
      <c r="D7" s="8"/>
    </row>
    <row r="8" spans="1:4" ht="25.5" x14ac:dyDescent="0.25">
      <c r="A8" s="5" t="s">
        <v>6</v>
      </c>
      <c r="B8" s="9" t="s">
        <v>7</v>
      </c>
      <c r="C8" s="5" t="s">
        <v>8</v>
      </c>
      <c r="D8" s="10">
        <v>0.153</v>
      </c>
    </row>
    <row r="9" spans="1:4" ht="38.25" x14ac:dyDescent="0.25">
      <c r="A9" s="5" t="s">
        <v>9</v>
      </c>
      <c r="B9" s="9" t="s">
        <v>10</v>
      </c>
      <c r="C9" s="5" t="s">
        <v>11</v>
      </c>
      <c r="D9" s="10">
        <f>300*0.15</f>
        <v>45</v>
      </c>
    </row>
    <row r="10" spans="1:4" x14ac:dyDescent="0.25">
      <c r="A10" s="6">
        <v>2</v>
      </c>
      <c r="B10" s="7" t="s">
        <v>12</v>
      </c>
      <c r="C10" s="6"/>
      <c r="D10" s="6"/>
    </row>
    <row r="11" spans="1:4" ht="27.75" customHeight="1" x14ac:dyDescent="0.25">
      <c r="A11" s="5" t="s">
        <v>13</v>
      </c>
      <c r="B11" s="9" t="s">
        <v>14</v>
      </c>
      <c r="C11" s="5" t="s">
        <v>15</v>
      </c>
      <c r="D11" s="10">
        <v>50</v>
      </c>
    </row>
    <row r="12" spans="1:4" ht="22.5" customHeight="1" x14ac:dyDescent="0.25">
      <c r="A12" s="5" t="s">
        <v>16</v>
      </c>
      <c r="B12" s="9" t="s">
        <v>17</v>
      </c>
      <c r="C12" s="5" t="s">
        <v>11</v>
      </c>
      <c r="D12" s="10">
        <v>5.08</v>
      </c>
    </row>
    <row r="13" spans="1:4" x14ac:dyDescent="0.25">
      <c r="A13" s="5" t="s">
        <v>18</v>
      </c>
      <c r="B13" s="9" t="s">
        <v>19</v>
      </c>
      <c r="C13" s="5" t="s">
        <v>15</v>
      </c>
      <c r="D13" s="10">
        <v>30</v>
      </c>
    </row>
    <row r="14" spans="1:4" ht="25.5" x14ac:dyDescent="0.25">
      <c r="A14" s="5" t="s">
        <v>20</v>
      </c>
      <c r="B14" s="9" t="s">
        <v>21</v>
      </c>
      <c r="C14" s="5" t="s">
        <v>22</v>
      </c>
      <c r="D14" s="10">
        <v>60</v>
      </c>
    </row>
    <row r="15" spans="1:4" ht="31.5" customHeight="1" x14ac:dyDescent="0.25">
      <c r="A15" s="5" t="s">
        <v>23</v>
      </c>
      <c r="B15" s="9" t="s">
        <v>24</v>
      </c>
      <c r="C15" s="5" t="s">
        <v>11</v>
      </c>
      <c r="D15" s="10">
        <v>60</v>
      </c>
    </row>
    <row r="16" spans="1:4" ht="23.25" customHeight="1" x14ac:dyDescent="0.25">
      <c r="A16" s="5" t="s">
        <v>25</v>
      </c>
      <c r="B16" s="11" t="s">
        <v>26</v>
      </c>
      <c r="C16" s="12" t="s">
        <v>22</v>
      </c>
      <c r="D16" s="13">
        <v>350</v>
      </c>
    </row>
    <row r="17" spans="1:4" x14ac:dyDescent="0.25">
      <c r="A17" s="6" t="s">
        <v>27</v>
      </c>
      <c r="B17" s="14" t="s">
        <v>28</v>
      </c>
      <c r="C17" s="15"/>
      <c r="D17" s="16"/>
    </row>
    <row r="18" spans="1:4" ht="38.25" x14ac:dyDescent="0.25">
      <c r="A18" s="18" t="s">
        <v>29</v>
      </c>
      <c r="B18" s="19" t="s">
        <v>30</v>
      </c>
      <c r="C18" s="18" t="s">
        <v>11</v>
      </c>
      <c r="D18" s="20">
        <v>320</v>
      </c>
    </row>
    <row r="19" spans="1:4" ht="29.25" customHeight="1" x14ac:dyDescent="0.25">
      <c r="A19" s="18" t="s">
        <v>31</v>
      </c>
      <c r="B19" s="19" t="s">
        <v>32</v>
      </c>
      <c r="C19" s="18" t="s">
        <v>11</v>
      </c>
      <c r="D19" s="20">
        <v>32</v>
      </c>
    </row>
    <row r="20" spans="1:4" x14ac:dyDescent="0.25">
      <c r="A20" s="6">
        <v>4</v>
      </c>
      <c r="B20" s="7" t="s">
        <v>33</v>
      </c>
      <c r="C20" s="6"/>
      <c r="D20" s="21"/>
    </row>
    <row r="21" spans="1:4" ht="31.5" customHeight="1" x14ac:dyDescent="0.25">
      <c r="A21" s="18" t="s">
        <v>34</v>
      </c>
      <c r="B21" s="19" t="s">
        <v>35</v>
      </c>
      <c r="C21" s="20" t="s">
        <v>22</v>
      </c>
      <c r="D21" s="20">
        <v>680</v>
      </c>
    </row>
    <row r="22" spans="1:4" ht="30.75" customHeight="1" x14ac:dyDescent="0.25">
      <c r="A22" s="18" t="s">
        <v>36</v>
      </c>
      <c r="B22" s="19" t="s">
        <v>37</v>
      </c>
      <c r="C22" s="20" t="s">
        <v>22</v>
      </c>
      <c r="D22" s="20">
        <v>680</v>
      </c>
    </row>
    <row r="23" spans="1:4" ht="33" customHeight="1" x14ac:dyDescent="0.25">
      <c r="A23" s="18" t="s">
        <v>38</v>
      </c>
      <c r="B23" s="19" t="s">
        <v>39</v>
      </c>
      <c r="C23" s="20" t="s">
        <v>22</v>
      </c>
      <c r="D23" s="20">
        <v>680</v>
      </c>
    </row>
    <row r="24" spans="1:4" ht="33" customHeight="1" x14ac:dyDescent="0.25">
      <c r="A24" s="18" t="s">
        <v>40</v>
      </c>
      <c r="B24" s="19" t="s">
        <v>41</v>
      </c>
      <c r="C24" s="20" t="s">
        <v>22</v>
      </c>
      <c r="D24" s="20">
        <v>680</v>
      </c>
    </row>
    <row r="25" spans="1:4" ht="33" customHeight="1" x14ac:dyDescent="0.25">
      <c r="A25" s="18" t="s">
        <v>42</v>
      </c>
      <c r="B25" s="9" t="s">
        <v>43</v>
      </c>
      <c r="C25" s="20" t="s">
        <v>22</v>
      </c>
      <c r="D25" s="20">
        <v>680</v>
      </c>
    </row>
    <row r="26" spans="1:4" ht="45.75" customHeight="1" x14ac:dyDescent="0.25">
      <c r="A26" s="18" t="s">
        <v>44</v>
      </c>
      <c r="B26" s="9" t="s">
        <v>45</v>
      </c>
      <c r="C26" s="5" t="s">
        <v>15</v>
      </c>
      <c r="D26" s="10">
        <v>290</v>
      </c>
    </row>
    <row r="27" spans="1:4" ht="20.25" customHeight="1" x14ac:dyDescent="0.25">
      <c r="A27" s="18" t="s">
        <v>46</v>
      </c>
      <c r="B27" s="9" t="s">
        <v>47</v>
      </c>
      <c r="C27" s="5" t="s">
        <v>11</v>
      </c>
      <c r="D27" s="10">
        <v>26.2</v>
      </c>
    </row>
    <row r="28" spans="1:4" x14ac:dyDescent="0.25">
      <c r="A28" s="6">
        <v>5</v>
      </c>
      <c r="B28" s="7" t="s">
        <v>48</v>
      </c>
      <c r="C28" s="6"/>
      <c r="D28" s="22"/>
    </row>
    <row r="29" spans="1:4" ht="38.25" x14ac:dyDescent="0.25">
      <c r="A29" s="5" t="s">
        <v>49</v>
      </c>
      <c r="B29" s="19" t="s">
        <v>50</v>
      </c>
      <c r="C29" s="18" t="s">
        <v>22</v>
      </c>
      <c r="D29" s="20">
        <v>190</v>
      </c>
    </row>
    <row r="30" spans="1:4" ht="32.25" customHeight="1" x14ac:dyDescent="0.25">
      <c r="A30" s="5" t="s">
        <v>51</v>
      </c>
      <c r="B30" s="19" t="s">
        <v>35</v>
      </c>
      <c r="C30" s="18" t="s">
        <v>22</v>
      </c>
      <c r="D30" s="23">
        <v>190</v>
      </c>
    </row>
    <row r="31" spans="1:4" ht="33.75" customHeight="1" x14ac:dyDescent="0.25">
      <c r="A31" s="5" t="s">
        <v>52</v>
      </c>
      <c r="B31" s="19" t="s">
        <v>53</v>
      </c>
      <c r="C31" s="18" t="s">
        <v>22</v>
      </c>
      <c r="D31" s="23">
        <v>190</v>
      </c>
    </row>
    <row r="32" spans="1:4" ht="28.5" customHeight="1" x14ac:dyDescent="0.25">
      <c r="A32" s="5" t="s">
        <v>54</v>
      </c>
      <c r="B32" s="24" t="s">
        <v>55</v>
      </c>
      <c r="C32" s="25" t="s">
        <v>22</v>
      </c>
      <c r="D32" s="23">
        <v>190</v>
      </c>
    </row>
    <row r="33" spans="1:4" ht="32.25" customHeight="1" x14ac:dyDescent="0.25">
      <c r="A33" s="5" t="s">
        <v>56</v>
      </c>
      <c r="B33" s="9" t="s">
        <v>43</v>
      </c>
      <c r="C33" s="5" t="s">
        <v>22</v>
      </c>
      <c r="D33" s="26">
        <v>183</v>
      </c>
    </row>
    <row r="34" spans="1:4" ht="45" customHeight="1" x14ac:dyDescent="0.25">
      <c r="A34" s="5" t="s">
        <v>57</v>
      </c>
      <c r="B34" s="9" t="s">
        <v>58</v>
      </c>
      <c r="C34" s="5" t="s">
        <v>22</v>
      </c>
      <c r="D34" s="10">
        <v>7</v>
      </c>
    </row>
    <row r="35" spans="1:4" ht="25.5" x14ac:dyDescent="0.25">
      <c r="A35" s="5" t="s">
        <v>59</v>
      </c>
      <c r="B35" s="9" t="s">
        <v>60</v>
      </c>
      <c r="C35" s="5" t="s">
        <v>15</v>
      </c>
      <c r="D35" s="10">
        <v>125</v>
      </c>
    </row>
    <row r="36" spans="1:4" x14ac:dyDescent="0.25">
      <c r="A36" s="6">
        <v>6</v>
      </c>
      <c r="B36" s="14" t="s">
        <v>61</v>
      </c>
      <c r="C36" s="15" t="s">
        <v>62</v>
      </c>
      <c r="D36" s="27" t="s">
        <v>62</v>
      </c>
    </row>
    <row r="37" spans="1:4" ht="25.5" x14ac:dyDescent="0.25">
      <c r="A37" s="5" t="s">
        <v>63</v>
      </c>
      <c r="B37" s="19" t="s">
        <v>64</v>
      </c>
      <c r="C37" s="18" t="s">
        <v>22</v>
      </c>
      <c r="D37" s="20">
        <v>140</v>
      </c>
    </row>
    <row r="38" spans="1:4" ht="25.5" x14ac:dyDescent="0.25">
      <c r="A38" s="5" t="s">
        <v>65</v>
      </c>
      <c r="B38" s="19" t="s">
        <v>35</v>
      </c>
      <c r="C38" s="18" t="s">
        <v>22</v>
      </c>
      <c r="D38" s="20">
        <v>140</v>
      </c>
    </row>
    <row r="39" spans="1:4" ht="25.5" x14ac:dyDescent="0.25">
      <c r="A39" s="5" t="s">
        <v>66</v>
      </c>
      <c r="B39" s="19" t="s">
        <v>53</v>
      </c>
      <c r="C39" s="18" t="s">
        <v>22</v>
      </c>
      <c r="D39" s="20">
        <v>140</v>
      </c>
    </row>
    <row r="40" spans="1:4" ht="33.75" customHeight="1" x14ac:dyDescent="0.25">
      <c r="A40" s="5" t="s">
        <v>67</v>
      </c>
      <c r="B40" s="19" t="s">
        <v>68</v>
      </c>
      <c r="C40" s="18" t="s">
        <v>22</v>
      </c>
      <c r="D40" s="20">
        <v>140</v>
      </c>
    </row>
    <row r="41" spans="1:4" ht="20.25" customHeight="1" x14ac:dyDescent="0.25">
      <c r="A41" s="18" t="s">
        <v>69</v>
      </c>
      <c r="B41" s="28" t="s">
        <v>70</v>
      </c>
      <c r="C41" s="20" t="s">
        <v>22</v>
      </c>
      <c r="D41" s="20">
        <v>140</v>
      </c>
    </row>
    <row r="42" spans="1:4" x14ac:dyDescent="0.25">
      <c r="A42" s="18" t="s">
        <v>71</v>
      </c>
      <c r="B42" s="28" t="s">
        <v>72</v>
      </c>
      <c r="C42" s="20" t="s">
        <v>22</v>
      </c>
      <c r="D42" s="20">
        <v>140</v>
      </c>
    </row>
    <row r="43" spans="1:4" ht="25.5" x14ac:dyDescent="0.25">
      <c r="A43" s="18" t="s">
        <v>73</v>
      </c>
      <c r="B43" s="28" t="s">
        <v>74</v>
      </c>
      <c r="C43" s="20" t="s">
        <v>22</v>
      </c>
      <c r="D43" s="20">
        <v>70</v>
      </c>
    </row>
    <row r="44" spans="1:4" ht="25.5" x14ac:dyDescent="0.25">
      <c r="A44" s="5" t="s">
        <v>75</v>
      </c>
      <c r="B44" s="19" t="s">
        <v>76</v>
      </c>
      <c r="C44" s="18" t="s">
        <v>22</v>
      </c>
      <c r="D44" s="20">
        <v>10</v>
      </c>
    </row>
    <row r="45" spans="1:4" ht="25.5" x14ac:dyDescent="0.25">
      <c r="A45" s="5" t="s">
        <v>77</v>
      </c>
      <c r="B45" s="9" t="s">
        <v>60</v>
      </c>
      <c r="C45" s="5" t="s">
        <v>15</v>
      </c>
      <c r="D45" s="10">
        <v>125</v>
      </c>
    </row>
    <row r="46" spans="1:4" x14ac:dyDescent="0.25">
      <c r="A46" s="6">
        <v>7</v>
      </c>
      <c r="B46" s="7" t="s">
        <v>78</v>
      </c>
      <c r="C46" s="6"/>
      <c r="D46" s="22"/>
    </row>
    <row r="47" spans="1:4" x14ac:dyDescent="0.25">
      <c r="A47" s="29" t="s">
        <v>79</v>
      </c>
      <c r="B47" s="9" t="s">
        <v>80</v>
      </c>
      <c r="C47" s="5" t="s">
        <v>15</v>
      </c>
      <c r="D47" s="10">
        <v>8</v>
      </c>
    </row>
    <row r="48" spans="1:4" ht="38.25" x14ac:dyDescent="0.25">
      <c r="A48" s="5" t="s">
        <v>81</v>
      </c>
      <c r="B48" s="9" t="s">
        <v>82</v>
      </c>
      <c r="C48" s="5" t="s">
        <v>83</v>
      </c>
      <c r="D48" s="10">
        <v>2</v>
      </c>
    </row>
    <row r="49" spans="1:4" x14ac:dyDescent="0.25">
      <c r="A49" s="6">
        <v>8</v>
      </c>
      <c r="B49" s="7" t="s">
        <v>84</v>
      </c>
      <c r="C49" s="6"/>
      <c r="D49" s="21"/>
    </row>
    <row r="50" spans="1:4" x14ac:dyDescent="0.25">
      <c r="A50" s="5" t="s">
        <v>85</v>
      </c>
      <c r="B50" s="30" t="s">
        <v>86</v>
      </c>
      <c r="C50" s="5" t="s">
        <v>22</v>
      </c>
      <c r="D50" s="10">
        <v>145</v>
      </c>
    </row>
    <row r="51" spans="1:4" x14ac:dyDescent="0.25">
      <c r="A51" s="8">
        <v>9</v>
      </c>
      <c r="B51" s="14" t="s">
        <v>87</v>
      </c>
      <c r="C51" s="15"/>
      <c r="D51" s="16"/>
    </row>
    <row r="52" spans="1:4" x14ac:dyDescent="0.25">
      <c r="A52" s="29" t="s">
        <v>88</v>
      </c>
      <c r="B52" s="19" t="s">
        <v>89</v>
      </c>
      <c r="C52" s="18" t="s">
        <v>90</v>
      </c>
      <c r="D52" s="20">
        <v>4</v>
      </c>
    </row>
    <row r="53" spans="1:4" x14ac:dyDescent="0.25">
      <c r="A53" s="29" t="s">
        <v>91</v>
      </c>
      <c r="B53" s="19" t="s">
        <v>92</v>
      </c>
      <c r="C53" s="18" t="s">
        <v>90</v>
      </c>
      <c r="D53" s="20">
        <v>4</v>
      </c>
    </row>
    <row r="54" spans="1:4" x14ac:dyDescent="0.25">
      <c r="A54" s="29" t="s">
        <v>93</v>
      </c>
      <c r="B54" s="24" t="s">
        <v>94</v>
      </c>
      <c r="C54" s="25" t="s">
        <v>90</v>
      </c>
      <c r="D54" s="31">
        <v>17</v>
      </c>
    </row>
    <row r="55" spans="1:4" x14ac:dyDescent="0.25">
      <c r="A55" s="29" t="s">
        <v>95</v>
      </c>
      <c r="B55" s="24" t="s">
        <v>96</v>
      </c>
      <c r="C55" s="25" t="s">
        <v>90</v>
      </c>
      <c r="D55" s="31">
        <v>17</v>
      </c>
    </row>
    <row r="56" spans="1:4" ht="38.25" x14ac:dyDescent="0.25">
      <c r="A56" s="29" t="s">
        <v>97</v>
      </c>
      <c r="B56" s="24" t="s">
        <v>98</v>
      </c>
      <c r="C56" s="25" t="s">
        <v>22</v>
      </c>
      <c r="D56" s="31">
        <v>82</v>
      </c>
    </row>
    <row r="57" spans="1:4" x14ac:dyDescent="0.25">
      <c r="A57" s="29" t="s">
        <v>99</v>
      </c>
      <c r="B57" s="24" t="s">
        <v>100</v>
      </c>
      <c r="C57" s="25" t="s">
        <v>90</v>
      </c>
      <c r="D57" s="31">
        <v>1</v>
      </c>
    </row>
    <row r="58" spans="1:4" ht="30.75" customHeight="1" x14ac:dyDescent="0.25">
      <c r="A58" s="29" t="s">
        <v>101</v>
      </c>
      <c r="B58" s="24" t="s">
        <v>102</v>
      </c>
      <c r="C58" s="25" t="s">
        <v>15</v>
      </c>
      <c r="D58" s="31">
        <v>32</v>
      </c>
    </row>
    <row r="59" spans="1:4" x14ac:dyDescent="0.25">
      <c r="A59" s="6">
        <v>10</v>
      </c>
      <c r="B59" s="14" t="s">
        <v>103</v>
      </c>
      <c r="C59" s="6"/>
      <c r="D59" s="22"/>
    </row>
    <row r="60" spans="1:4" ht="38.25" x14ac:dyDescent="0.25">
      <c r="A60" s="29" t="s">
        <v>104</v>
      </c>
      <c r="B60" s="24" t="s">
        <v>105</v>
      </c>
      <c r="C60" s="25" t="s">
        <v>22</v>
      </c>
      <c r="D60" s="10">
        <v>250</v>
      </c>
    </row>
    <row r="61" spans="1:4" x14ac:dyDescent="0.25">
      <c r="A61" s="32">
        <v>11</v>
      </c>
      <c r="B61" s="7" t="s">
        <v>106</v>
      </c>
      <c r="C61" s="33"/>
      <c r="D61" s="17"/>
    </row>
    <row r="62" spans="1:4" ht="51" x14ac:dyDescent="0.25">
      <c r="A62" s="34" t="s">
        <v>107</v>
      </c>
      <c r="B62" s="35" t="s">
        <v>143</v>
      </c>
      <c r="C62" s="36" t="s">
        <v>90</v>
      </c>
      <c r="D62" s="10">
        <v>4</v>
      </c>
    </row>
    <row r="63" spans="1:4" ht="25.5" x14ac:dyDescent="0.25">
      <c r="A63" s="34" t="s">
        <v>108</v>
      </c>
      <c r="B63" s="35" t="s">
        <v>109</v>
      </c>
      <c r="C63" s="36" t="s">
        <v>90</v>
      </c>
      <c r="D63" s="10">
        <v>4</v>
      </c>
    </row>
    <row r="64" spans="1:4" x14ac:dyDescent="0.25">
      <c r="A64" s="34" t="s">
        <v>110</v>
      </c>
      <c r="B64" s="35" t="s">
        <v>111</v>
      </c>
      <c r="C64" s="36" t="s">
        <v>90</v>
      </c>
      <c r="D64" s="37">
        <v>4</v>
      </c>
    </row>
    <row r="65" spans="1:4" ht="25.5" x14ac:dyDescent="0.25">
      <c r="A65" s="34" t="s">
        <v>112</v>
      </c>
      <c r="B65" s="35" t="s">
        <v>113</v>
      </c>
      <c r="C65" s="36" t="s">
        <v>15</v>
      </c>
      <c r="D65" s="38">
        <v>32</v>
      </c>
    </row>
    <row r="66" spans="1:4" ht="25.5" x14ac:dyDescent="0.25">
      <c r="A66" s="34" t="s">
        <v>114</v>
      </c>
      <c r="B66" s="35" t="s">
        <v>115</v>
      </c>
      <c r="C66" s="36" t="s">
        <v>15</v>
      </c>
      <c r="D66" s="37">
        <v>50</v>
      </c>
    </row>
    <row r="67" spans="1:4" x14ac:dyDescent="0.25">
      <c r="A67" s="34" t="s">
        <v>116</v>
      </c>
      <c r="B67" s="35" t="s">
        <v>145</v>
      </c>
      <c r="C67" s="36" t="s">
        <v>15</v>
      </c>
      <c r="D67" s="37">
        <v>18</v>
      </c>
    </row>
    <row r="68" spans="1:4" x14ac:dyDescent="0.25">
      <c r="A68" s="34" t="s">
        <v>144</v>
      </c>
      <c r="B68" s="35" t="s">
        <v>117</v>
      </c>
      <c r="C68" s="36" t="s">
        <v>15</v>
      </c>
      <c r="D68" s="37">
        <v>18</v>
      </c>
    </row>
    <row r="69" spans="1:4" ht="30.75" customHeight="1" x14ac:dyDescent="0.25">
      <c r="A69" s="34" t="s">
        <v>118</v>
      </c>
      <c r="B69" s="35" t="s">
        <v>119</v>
      </c>
      <c r="C69" s="36" t="s">
        <v>15</v>
      </c>
      <c r="D69" s="37">
        <v>123</v>
      </c>
    </row>
    <row r="70" spans="1:4" ht="25.5" x14ac:dyDescent="0.25">
      <c r="A70" s="34" t="s">
        <v>120</v>
      </c>
      <c r="B70" s="35" t="s">
        <v>121</v>
      </c>
      <c r="C70" s="36" t="s">
        <v>90</v>
      </c>
      <c r="D70" s="39">
        <v>8</v>
      </c>
    </row>
    <row r="71" spans="1:4" ht="25.5" x14ac:dyDescent="0.25">
      <c r="A71" s="34" t="s">
        <v>122</v>
      </c>
      <c r="B71" s="35" t="s">
        <v>123</v>
      </c>
      <c r="C71" s="36" t="s">
        <v>15</v>
      </c>
      <c r="D71" s="37">
        <v>50</v>
      </c>
    </row>
    <row r="72" spans="1:4" ht="29.25" customHeight="1" x14ac:dyDescent="0.25">
      <c r="A72" s="34" t="s">
        <v>124</v>
      </c>
      <c r="B72" s="35" t="s">
        <v>125</v>
      </c>
      <c r="C72" s="36" t="s">
        <v>15</v>
      </c>
      <c r="D72" s="37">
        <v>50</v>
      </c>
    </row>
    <row r="73" spans="1:4" ht="31.5" customHeight="1" x14ac:dyDescent="0.25">
      <c r="A73" s="34" t="s">
        <v>126</v>
      </c>
      <c r="B73" s="35" t="s">
        <v>127</v>
      </c>
      <c r="C73" s="36" t="s">
        <v>15</v>
      </c>
      <c r="D73" s="37">
        <v>80</v>
      </c>
    </row>
    <row r="74" spans="1:4" ht="20.25" customHeight="1" x14ac:dyDescent="0.25">
      <c r="A74" s="34" t="s">
        <v>128</v>
      </c>
      <c r="B74" s="35" t="s">
        <v>129</v>
      </c>
      <c r="C74" s="36" t="s">
        <v>130</v>
      </c>
      <c r="D74" s="37">
        <v>4</v>
      </c>
    </row>
    <row r="75" spans="1:4" x14ac:dyDescent="0.25">
      <c r="A75" s="34" t="s">
        <v>131</v>
      </c>
      <c r="B75" s="35" t="s">
        <v>132</v>
      </c>
      <c r="C75" s="36" t="s">
        <v>130</v>
      </c>
      <c r="D75" s="37">
        <v>4</v>
      </c>
    </row>
    <row r="76" spans="1:4" ht="25.5" x14ac:dyDescent="0.25">
      <c r="A76" s="34" t="s">
        <v>133</v>
      </c>
      <c r="B76" s="35" t="s">
        <v>134</v>
      </c>
      <c r="C76" s="36" t="s">
        <v>130</v>
      </c>
      <c r="D76" s="37">
        <v>4</v>
      </c>
    </row>
    <row r="77" spans="1:4" ht="20.25" customHeight="1" x14ac:dyDescent="0.25">
      <c r="A77" s="34" t="s">
        <v>135</v>
      </c>
      <c r="B77" s="35" t="s">
        <v>136</v>
      </c>
      <c r="C77" s="36" t="s">
        <v>137</v>
      </c>
      <c r="D77" s="37">
        <v>2</v>
      </c>
    </row>
    <row r="78" spans="1:4" x14ac:dyDescent="0.25">
      <c r="A78" s="32">
        <v>12</v>
      </c>
      <c r="B78" s="7" t="s">
        <v>138</v>
      </c>
      <c r="C78" s="8"/>
      <c r="D78" s="17"/>
    </row>
    <row r="79" spans="1:4" ht="22.5" customHeight="1" x14ac:dyDescent="0.25">
      <c r="A79" s="34" t="s">
        <v>139</v>
      </c>
      <c r="B79" s="9" t="s">
        <v>138</v>
      </c>
      <c r="C79" s="5" t="s">
        <v>90</v>
      </c>
      <c r="D79" s="10">
        <v>1</v>
      </c>
    </row>
    <row r="81" spans="1:6" x14ac:dyDescent="0.25">
      <c r="A81" s="42" t="s">
        <v>141</v>
      </c>
      <c r="B81" s="42"/>
      <c r="C81" s="42"/>
      <c r="D81" s="42"/>
      <c r="E81" s="42"/>
      <c r="F81" s="42"/>
    </row>
    <row r="82" spans="1:6" x14ac:dyDescent="0.25">
      <c r="A82" s="42" t="s">
        <v>142</v>
      </c>
      <c r="B82" s="42"/>
      <c r="C82" s="42"/>
      <c r="D82" s="42"/>
      <c r="E82" s="42"/>
      <c r="F82" s="42"/>
    </row>
  </sheetData>
  <mergeCells count="5">
    <mergeCell ref="A81:F81"/>
    <mergeCell ref="A82:F82"/>
    <mergeCell ref="B2:D2"/>
    <mergeCell ref="A4:D4"/>
    <mergeCell ref="A5:D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 Ostrowiecka cm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Wnuk</dc:creator>
  <cp:lastModifiedBy>Paweł Wnuk</cp:lastModifiedBy>
  <cp:lastPrinted>2024-06-28T06:40:53Z</cp:lastPrinted>
  <dcterms:created xsi:type="dcterms:W3CDTF">2024-06-27T11:27:54Z</dcterms:created>
  <dcterms:modified xsi:type="dcterms:W3CDTF">2024-06-28T06:48:07Z</dcterms:modified>
</cp:coreProperties>
</file>